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12. Dec\"/>
    </mc:Choice>
  </mc:AlternateContent>
  <xr:revisionPtr revIDLastSave="0" documentId="8_{C8297FDC-40A1-41D1-B812-A768698A4C0C}" xr6:coauthVersionLast="47" xr6:coauthVersionMax="47" xr10:uidLastSave="{00000000-0000-0000-0000-000000000000}"/>
  <bookViews>
    <workbookView xWindow="-120" yWindow="-120" windowWidth="29040" windowHeight="15720" xr2:uid="{597618BB-EDDF-42B9-98F4-B4E5D4E988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" i="1" l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<sst xmlns="http://schemas.openxmlformats.org/spreadsheetml/2006/main" count="19" uniqueCount="19">
  <si>
    <t>CY - $Bn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</si>
  <si>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</si>
  <si>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</si>
  <si>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</si>
  <si>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</si>
  <si>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</si>
  <si>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</si>
  <si>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</si>
  <si>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</si>
  <si>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</si>
  <si>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</si>
  <si>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</si>
  <si>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</si>
  <si>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2024*</t>
  </si>
  <si>
    <t>FPIs</t>
  </si>
  <si>
    <t>DIIs</t>
  </si>
  <si>
    <t>Total</t>
  </si>
  <si>
    <t>* Till 30th Nov 2024</t>
  </si>
  <si>
    <t>Source: National Stock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</si>
</sst>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165" fontId="2" fillId="0" borderId="1" xfId="1" applyNumberFormat="1" applyFont="1" applyBorder="1"/>
    <xf numFmtId="165" fontId="2" fillId="0" borderId="2" xfId="1" applyNumberFormat="1" applyFont="1" applyBorder="1"/>
    <xf numFmtId="0" fontId="3" fillId="0" borderId="3" xfId="0" applyFont="1" applyBorder="1"/>
    <xf numFmtId="165" fontId="3" fillId="0" borderId="3" xfId="1" applyNumberFormat="1" applyFont="1" applyBorder="1"/>
    <xf numFmtId="165" fontId="3" fillId="0" borderId="4" xfId="1" applyNumberFormat="1" applyFont="1" applyBorder="1"/>
    <xf numFmtId="0" fontId="4" fillId="0" borderId="5" xfId="0" applyFont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605F-FEEC-42C2-9BD1-D735A5EFA8AA}">
  <dimension ref="A1:N6"/>
  <sheetViews>
    <sheetView tabSelected="1" workbookViewId="0">
      <selection activeCell="F15" sqref="F15"/>
    </sheetView>
  </sheetViews>
  <sheetFormatPr defaultRowHeight="15.6" x14ac:dyDescent="0.3"/>
  <cols>
    <col min="1" max="1" width="13.44140625" style="1" customWidth="1"/>
    <col min="2" max="14" width="10.88671875" style="1" customWidth="1"/>
    <col min="15" max="16384" width="8.88671875" style="1"/>
  </cols>
  <sheetData>
    <row r="1" spans="1:14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</row>
    <row r="2" spans="1:14" x14ac:dyDescent="0.3">
      <c r="A2" s="2" t="s">
        <v>14</v>
      </c>
      <c r="B2" s="3">
        <v>24.4</v>
      </c>
      <c r="C2" s="3">
        <v>20.100000000000001</v>
      </c>
      <c r="D2" s="3">
        <v>16.100000000000001</v>
      </c>
      <c r="E2" s="3">
        <v>3.2</v>
      </c>
      <c r="F2" s="3">
        <v>3.2</v>
      </c>
      <c r="G2" s="3">
        <v>7.5</v>
      </c>
      <c r="H2" s="3">
        <v>-4.5999999999999996</v>
      </c>
      <c r="I2" s="3">
        <v>14.4</v>
      </c>
      <c r="J2" s="3">
        <v>23</v>
      </c>
      <c r="K2" s="3">
        <v>3.8</v>
      </c>
      <c r="L2" s="3">
        <v>-16.5</v>
      </c>
      <c r="M2" s="3">
        <v>20.7</v>
      </c>
      <c r="N2" s="4">
        <v>-1.7</v>
      </c>
    </row>
    <row r="3" spans="1:14" x14ac:dyDescent="0.3">
      <c r="A3" s="2" t="s">
        <v>15</v>
      </c>
      <c r="B3" s="3">
        <v>-10.6</v>
      </c>
      <c r="C3" s="3">
        <v>-12.8</v>
      </c>
      <c r="D3" s="3">
        <v>-4.8</v>
      </c>
      <c r="E3" s="3">
        <v>10.4</v>
      </c>
      <c r="F3" s="3">
        <v>5.2</v>
      </c>
      <c r="G3" s="3">
        <v>14</v>
      </c>
      <c r="H3" s="3">
        <v>16</v>
      </c>
      <c r="I3" s="3">
        <v>6</v>
      </c>
      <c r="J3" s="3">
        <v>-4.8</v>
      </c>
      <c r="K3" s="3">
        <v>12.6</v>
      </c>
      <c r="L3" s="3">
        <v>35.700000000000003</v>
      </c>
      <c r="M3" s="3">
        <v>22</v>
      </c>
      <c r="N3" s="4">
        <v>59</v>
      </c>
    </row>
    <row r="4" spans="1:14" x14ac:dyDescent="0.3">
      <c r="A4" s="5" t="s">
        <v>16</v>
      </c>
      <c r="B4" s="6">
        <f>SUM(B2:B3)</f>
        <v>13.799999999999999</v>
      </c>
      <c r="C4" s="6">
        <f t="shared" ref="C4:N4" si="0">SUM(C2:C3)</f>
        <v>7.3000000000000007</v>
      </c>
      <c r="D4" s="6">
        <f t="shared" si="0"/>
        <v>11.3</v>
      </c>
      <c r="E4" s="6">
        <f t="shared" si="0"/>
        <v>13.600000000000001</v>
      </c>
      <c r="F4" s="6">
        <f t="shared" si="0"/>
        <v>8.4</v>
      </c>
      <c r="G4" s="6">
        <f t="shared" si="0"/>
        <v>21.5</v>
      </c>
      <c r="H4" s="6">
        <f t="shared" si="0"/>
        <v>11.4</v>
      </c>
      <c r="I4" s="6">
        <f t="shared" si="0"/>
        <v>20.399999999999999</v>
      </c>
      <c r="J4" s="6">
        <f t="shared" si="0"/>
        <v>18.2</v>
      </c>
      <c r="K4" s="6">
        <f t="shared" si="0"/>
        <v>16.399999999999999</v>
      </c>
      <c r="L4" s="6">
        <f t="shared" si="0"/>
        <v>19.200000000000003</v>
      </c>
      <c r="M4" s="6">
        <f t="shared" si="0"/>
        <v>42.7</v>
      </c>
      <c r="N4" s="7">
        <f t="shared" si="0"/>
        <v>57.3</v>
      </c>
    </row>
    <row r="5" spans="1:14" x14ac:dyDescent="0.3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3">
      <c r="A6" s="12" t="s">
        <v>18</v>
      </c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2026-07-20T06:35:20Z</dcterms:created>
  <dcterms:modified xsi:type="dcterms:W3CDTF">2026-07-20T06:37:35Z</dcterms:modified>
</cp:coreProperties>
</file>